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omez\Documents\a EVENTOS ELECTORALES\Elección General 2024\Informe 2024\"/>
    </mc:Choice>
  </mc:AlternateContent>
  <bookViews>
    <workbookView xWindow="0" yWindow="-15" windowWidth="17730" windowHeight="12615"/>
  </bookViews>
  <sheets>
    <sheet name="CONCE-02" sheetId="1" r:id="rId1"/>
  </sheets>
  <definedNames>
    <definedName name="Print_Area">'CONCE-02'!#REF!</definedName>
    <definedName name="_xlnm.Print_Titles" localSheetId="0">'CONCE-02'!$1:$4</definedName>
    <definedName name="Títulos_a_imprimir_IM">'CONCE-02'!$3:$4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69" i="1"/>
  <c r="B70" i="1"/>
  <c r="B71" i="1"/>
  <c r="B72" i="1"/>
  <c r="B73" i="1"/>
  <c r="B67" i="1"/>
  <c r="B49" i="1" l="1"/>
  <c r="B48" i="1"/>
  <c r="B53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50" i="1"/>
  <c r="B45" i="1"/>
  <c r="B44" i="1"/>
  <c r="B43" i="1"/>
  <c r="B42" i="1"/>
  <c r="B41" i="1"/>
  <c r="B40" i="1"/>
  <c r="B39" i="1"/>
  <c r="B38" i="1"/>
  <c r="B36" i="1"/>
  <c r="B37" i="1"/>
  <c r="B34" i="1"/>
  <c r="B35" i="1"/>
  <c r="B20" i="1"/>
  <c r="B19" i="1"/>
  <c r="B18" i="1"/>
  <c r="B17" i="1"/>
  <c r="B16" i="1"/>
  <c r="B15" i="1"/>
  <c r="B14" i="1"/>
  <c r="B13" i="1" l="1"/>
</calcChain>
</file>

<file path=xl/sharedStrings.xml><?xml version="1.0" encoding="utf-8"?>
<sst xmlns="http://schemas.openxmlformats.org/spreadsheetml/2006/main" count="74" uniqueCount="73">
  <si>
    <t>TRIBUNAL ELECTORAL</t>
  </si>
  <si>
    <t xml:space="preserve">COMISIÓN DE ESTADÍSTICAS </t>
  </si>
  <si>
    <t>Cuadro No.15  VOTOS OBTENIDOS PARA CANDIDATO A CONCEJAL POR PARTIDO POLÍTICO Y ALIANZA, SEGÚN DISTRITO:</t>
  </si>
  <si>
    <t xml:space="preserve">  ELECCIÓN GENERAL DEL 5 DE MAYO DE 2024</t>
  </si>
  <si>
    <t>Provincia, Distrito y Candidatos</t>
  </si>
  <si>
    <t>Total de Votos Obtenidos</t>
  </si>
  <si>
    <t>Partidos Políticos y Libre Postulación</t>
  </si>
  <si>
    <t>PRD</t>
  </si>
  <si>
    <t>P. Popular</t>
  </si>
  <si>
    <t>MOLIRENA</t>
  </si>
  <si>
    <t>P. Panameñista</t>
  </si>
  <si>
    <t>CD</t>
  </si>
  <si>
    <t>P. Alianza</t>
  </si>
  <si>
    <t>Realizando Metas</t>
  </si>
  <si>
    <t>PAIS</t>
  </si>
  <si>
    <t>Movimiento Otro Camino</t>
  </si>
  <si>
    <t>Colón</t>
  </si>
  <si>
    <t>Omar Torrijos Herrera</t>
  </si>
  <si>
    <t>Betty Sanchez</t>
  </si>
  <si>
    <t>Noemi Solís Oliveros</t>
  </si>
  <si>
    <t>Victor Vasquez Perez</t>
  </si>
  <si>
    <t>Gabriel Sanchez</t>
  </si>
  <si>
    <t>Iris Gonzalez</t>
  </si>
  <si>
    <t>Jossellin Baltazar</t>
  </si>
  <si>
    <t>Grimaldo Gonzalez</t>
  </si>
  <si>
    <t>William Piti Martinez</t>
  </si>
  <si>
    <t>Panamá</t>
  </si>
  <si>
    <t>Taboga</t>
  </si>
  <si>
    <t>Raúl Varela</t>
  </si>
  <si>
    <t>Jose A Prado "Dimas"</t>
  </si>
  <si>
    <t>Emilio Muñoz</t>
  </si>
  <si>
    <t>José Chirú</t>
  </si>
  <si>
    <t>Comarca Emberá Wounaán</t>
  </si>
  <si>
    <t xml:space="preserve">   Cémaco</t>
  </si>
  <si>
    <t>Neldo Casama Rosales Morfo</t>
  </si>
  <si>
    <t>Fernando Fogona Dumaza</t>
  </si>
  <si>
    <t>Briceida Tocamo Rosales</t>
  </si>
  <si>
    <t>Siriaco Guaseruca</t>
  </si>
  <si>
    <t>Atilio Peña</t>
  </si>
  <si>
    <t>Olmedo Chango</t>
  </si>
  <si>
    <t>Sixto Casama</t>
  </si>
  <si>
    <t>Saturnino Mepaquito</t>
  </si>
  <si>
    <t>José Dequia</t>
  </si>
  <si>
    <t>Anpolito Itucama Berrugate</t>
  </si>
  <si>
    <t>Omar Cansari "Bola"</t>
  </si>
  <si>
    <t xml:space="preserve">   Sambú</t>
  </si>
  <si>
    <t>Otniel Cuñapa "Turra"</t>
  </si>
  <si>
    <t>Enoc Barrigón Flaco</t>
  </si>
  <si>
    <t>Zenaida Bariquinuda</t>
  </si>
  <si>
    <t>Erirson Cardena</t>
  </si>
  <si>
    <t>Charles Flaco</t>
  </si>
  <si>
    <t>Edilmo Salas</t>
  </si>
  <si>
    <t>Ordeliano Cabrera</t>
  </si>
  <si>
    <t>Bloiser Córdoba "Boro"</t>
  </si>
  <si>
    <t>Marxio Degaiza</t>
  </si>
  <si>
    <t>Yunier Rosales</t>
  </si>
  <si>
    <t>Juan Córdoba</t>
  </si>
  <si>
    <t>Didimo Carpio Cárdenas</t>
  </si>
  <si>
    <t>Deibys Barqueño</t>
  </si>
  <si>
    <t>Diego Zatiaza</t>
  </si>
  <si>
    <t>Jose Machuca</t>
  </si>
  <si>
    <t>Mendel Flaco</t>
  </si>
  <si>
    <t>Albertina Cordoba</t>
  </si>
  <si>
    <t>Comarca Naso Tjër Di</t>
  </si>
  <si>
    <t>Constantino Aguilar</t>
  </si>
  <si>
    <t>Aracelys "China" Sanchez</t>
  </si>
  <si>
    <t>Felix Sanchez</t>
  </si>
  <si>
    <t>Emerita Sanchez Villagra</t>
  </si>
  <si>
    <t>Marcio Bonilla Villagra</t>
  </si>
  <si>
    <t>Elias Villagra</t>
  </si>
  <si>
    <t>Gabriela Gamarra</t>
  </si>
  <si>
    <t>Nota (1): No hubo candidatos por Libre Postulación.</t>
  </si>
  <si>
    <t>Fuente:  Actas de las Juntas de Escrutinios de los Circuitos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</si>
</sst>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7" x14ac:knownFonts="1">
    <font>
      <sz val="10"/>
      <name val="Courie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3" fillId="0" borderId="0" xfId="0" applyFont="1"/>
    <xf numFmtId="164" fontId="1" fillId="2" borderId="0" xfId="0" applyFont="1" applyFill="1"/>
    <xf numFmtId="3" fontId="3" fillId="0" borderId="2" xfId="0" applyNumberFormat="1" applyFont="1" applyBorder="1"/>
    <xf numFmtId="164" fontId="2" fillId="0" borderId="0" xfId="0" applyFont="1" applyAlignment="1">
      <alignment horizontal="left"/>
    </xf>
    <xf numFmtId="164" fontId="2" fillId="0" borderId="0" xfId="0" applyFont="1" applyAlignment="1">
      <alignment horizontal="left" indent="1"/>
    </xf>
    <xf numFmtId="164" fontId="6" fillId="3" borderId="0" xfId="0" applyFont="1" applyFill="1"/>
    <xf numFmtId="0" fontId="6" fillId="2" borderId="0" xfId="0" applyNumberFormat="1" applyFont="1" applyFill="1" applyAlignment="1">
      <alignment horizontal="left" vertical="center"/>
    </xf>
    <xf numFmtId="164" fontId="6" fillId="0" borderId="0" xfId="0" applyFont="1"/>
    <xf numFmtId="3" fontId="2" fillId="0" borderId="2" xfId="0" applyNumberFormat="1" applyFont="1" applyBorder="1"/>
    <xf numFmtId="164" fontId="3" fillId="0" borderId="0" xfId="0" applyFont="1" applyAlignment="1">
      <alignment horizontal="left"/>
    </xf>
    <xf numFmtId="3" fontId="3" fillId="0" borderId="0" xfId="0" applyNumberFormat="1" applyFont="1"/>
    <xf numFmtId="3" fontId="0" fillId="0" borderId="9" xfId="0" applyNumberFormat="1" applyBorder="1"/>
    <xf numFmtId="164" fontId="6" fillId="0" borderId="2" xfId="0" applyFont="1" applyBorder="1"/>
    <xf numFmtId="0" fontId="4" fillId="0" borderId="0" xfId="0" applyNumberFormat="1" applyFont="1"/>
    <xf numFmtId="0" fontId="4" fillId="0" borderId="1" xfId="0" applyNumberFormat="1" applyFont="1" applyBorder="1"/>
    <xf numFmtId="164" fontId="3" fillId="0" borderId="4" xfId="0" applyFont="1" applyBorder="1"/>
    <xf numFmtId="164" fontId="5" fillId="0" borderId="0" xfId="0" applyFont="1"/>
    <xf numFmtId="164" fontId="5" fillId="0" borderId="0" xfId="0" applyFont="1" applyAlignment="1">
      <alignment horizontal="left"/>
    </xf>
    <xf numFmtId="3" fontId="3" fillId="0" borderId="9" xfId="0" applyNumberFormat="1" applyFont="1" applyBorder="1"/>
    <xf numFmtId="164" fontId="3" fillId="0" borderId="11" xfId="0" applyFont="1" applyBorder="1"/>
    <xf numFmtId="164" fontId="3" fillId="0" borderId="1" xfId="0" applyFont="1" applyBorder="1"/>
    <xf numFmtId="3" fontId="3" fillId="0" borderId="14" xfId="0" applyNumberFormat="1" applyFont="1" applyBorder="1"/>
    <xf numFmtId="3" fontId="0" fillId="0" borderId="14" xfId="0" applyNumberFormat="1" applyBorder="1"/>
    <xf numFmtId="164" fontId="3" fillId="0" borderId="15" xfId="0" applyFont="1" applyBorder="1"/>
    <xf numFmtId="164" fontId="2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6" xfId="0" applyFont="1" applyBorder="1" applyAlignment="1">
      <alignment horizontal="center" vertical="center"/>
    </xf>
    <xf numFmtId="164" fontId="3" fillId="0" borderId="7" xfId="0" applyFont="1" applyBorder="1" applyAlignment="1">
      <alignment horizontal="center" vertical="center"/>
    </xf>
    <xf numFmtId="164" fontId="3" fillId="0" borderId="5" xfId="0" applyFont="1" applyBorder="1" applyAlignment="1">
      <alignment horizontal="center" vertical="center"/>
    </xf>
    <xf numFmtId="164" fontId="3" fillId="0" borderId="16" xfId="0" applyFont="1" applyBorder="1" applyAlignment="1">
      <alignment horizontal="center" wrapText="1"/>
    </xf>
    <xf numFmtId="164" fontId="3" fillId="0" borderId="8" xfId="0" applyFont="1" applyBorder="1" applyAlignment="1">
      <alignment horizontal="center" wrapText="1"/>
    </xf>
    <xf numFmtId="164" fontId="3" fillId="0" borderId="17" xfId="0" applyFont="1" applyBorder="1" applyAlignment="1">
      <alignment horizontal="center" wrapText="1"/>
    </xf>
    <xf numFmtId="164" fontId="3" fillId="0" borderId="18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/>
    </xf>
    <xf numFmtId="164" fontId="3" fillId="0" borderId="19" xfId="0" applyFont="1" applyBorder="1" applyAlignment="1">
      <alignment horizontal="center" vertical="center"/>
    </xf>
    <xf numFmtId="164" fontId="3" fillId="0" borderId="13" xfId="0" applyFont="1" applyBorder="1" applyAlignment="1">
      <alignment horizontal="center" vertical="center"/>
    </xf>
    <xf numFmtId="164" fontId="3" fillId="0" borderId="13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3" fillId="0" borderId="10" xfId="0" applyFont="1" applyBorder="1" applyAlignment="1">
      <alignment horizontal="center" vertical="center"/>
    </xf>
    <xf numFmtId="164" fontId="3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" transitionEvaluation="1"/>
  <dimension ref="A1:K77"/>
  <sheetViews>
    <sheetView showGridLines="0" tabSelected="1" zoomScaleNormal="100" workbookViewId="0">
      <pane ySplit="8" topLeftCell="A9" activePane="bottomLeft" state="frozen"/>
      <selection pane="bottomLeft" activeCell="J77" sqref="J77"/>
    </sheetView>
  </sheetViews>
  <sheetFormatPr baseColWidth="10" defaultColWidth="10.625" defaultRowHeight="12" x14ac:dyDescent="0.15"/>
  <cols>
    <col min="1" max="1" width="29" style="2" customWidth="1"/>
    <col min="2" max="2" width="11.125" customWidth="1"/>
    <col min="3" max="11" width="15" customWidth="1"/>
  </cols>
  <sheetData>
    <row r="1" spans="1:11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6.149999999999999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" x14ac:dyDescent="0.2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2.75" thickBot="1" x14ac:dyDescent="0.2"/>
    <row r="6" spans="1:11" ht="15.75" customHeight="1" x14ac:dyDescent="0.15">
      <c r="A6" s="33" t="s">
        <v>4</v>
      </c>
      <c r="B6" s="30" t="s">
        <v>5</v>
      </c>
      <c r="C6" s="27" t="s">
        <v>6</v>
      </c>
      <c r="D6" s="28"/>
      <c r="E6" s="28"/>
      <c r="F6" s="28"/>
      <c r="G6" s="28"/>
      <c r="H6" s="28"/>
      <c r="I6" s="28"/>
      <c r="J6" s="28"/>
      <c r="K6" s="29"/>
    </row>
    <row r="7" spans="1:11" ht="15.75" customHeight="1" x14ac:dyDescent="0.15">
      <c r="A7" s="34"/>
      <c r="B7" s="31"/>
      <c r="C7" s="39" t="s">
        <v>7</v>
      </c>
      <c r="D7" s="40" t="s">
        <v>8</v>
      </c>
      <c r="E7" s="36" t="s">
        <v>9</v>
      </c>
      <c r="F7" s="40" t="s">
        <v>10</v>
      </c>
      <c r="G7" s="40" t="s">
        <v>11</v>
      </c>
      <c r="H7" s="36" t="s">
        <v>12</v>
      </c>
      <c r="I7" s="37" t="s">
        <v>13</v>
      </c>
      <c r="J7" s="36" t="s">
        <v>14</v>
      </c>
      <c r="K7" s="38" t="s">
        <v>15</v>
      </c>
    </row>
    <row r="8" spans="1:11" ht="15.75" customHeight="1" x14ac:dyDescent="0.15">
      <c r="A8" s="35"/>
      <c r="B8" s="32"/>
      <c r="C8" s="39"/>
      <c r="D8" s="40"/>
      <c r="E8" s="36"/>
      <c r="F8" s="40"/>
      <c r="G8" s="40"/>
      <c r="H8" s="36"/>
      <c r="I8" s="37"/>
      <c r="J8" s="36"/>
      <c r="K8" s="38"/>
    </row>
    <row r="9" spans="1:11" ht="15" x14ac:dyDescent="0.2">
      <c r="A9" s="1"/>
      <c r="B9" s="3"/>
      <c r="C9" s="19"/>
      <c r="D9" s="22"/>
      <c r="E9" s="22"/>
      <c r="F9" s="22"/>
      <c r="G9" s="22"/>
      <c r="H9" s="22"/>
      <c r="I9" s="22"/>
      <c r="J9" s="22"/>
      <c r="K9" s="11"/>
    </row>
    <row r="10" spans="1:11" ht="15.75" x14ac:dyDescent="0.25">
      <c r="A10" s="4" t="s">
        <v>16</v>
      </c>
      <c r="B10" s="3"/>
      <c r="C10" s="19"/>
      <c r="D10" s="22"/>
      <c r="E10" s="22"/>
      <c r="F10" s="22"/>
      <c r="G10" s="22"/>
      <c r="H10" s="22"/>
      <c r="I10" s="22"/>
      <c r="J10" s="22"/>
      <c r="K10" s="11"/>
    </row>
    <row r="11" spans="1:11" ht="15" x14ac:dyDescent="0.2">
      <c r="A11" s="1"/>
      <c r="B11" s="3"/>
      <c r="C11" s="19"/>
      <c r="D11" s="22"/>
      <c r="E11" s="22"/>
      <c r="F11" s="22"/>
      <c r="G11" s="22"/>
      <c r="H11" s="22"/>
      <c r="I11" s="22"/>
      <c r="J11" s="22"/>
      <c r="K11" s="11"/>
    </row>
    <row r="12" spans="1:11" ht="15.75" x14ac:dyDescent="0.25">
      <c r="A12" s="5" t="s">
        <v>17</v>
      </c>
      <c r="B12" s="3"/>
      <c r="C12" s="19"/>
      <c r="D12" s="22"/>
      <c r="E12" s="22"/>
      <c r="F12" s="22"/>
      <c r="G12" s="22"/>
      <c r="H12" s="22"/>
      <c r="I12" s="22"/>
      <c r="J12" s="22"/>
      <c r="K12" s="11"/>
    </row>
    <row r="13" spans="1:11" ht="15" x14ac:dyDescent="0.2">
      <c r="A13" s="6" t="s">
        <v>18</v>
      </c>
      <c r="B13" s="3">
        <f t="shared" ref="B13:B20" si="0">SUM(C13:K13)</f>
        <v>300</v>
      </c>
      <c r="C13" s="19">
        <v>300</v>
      </c>
      <c r="D13" s="22"/>
      <c r="E13" s="22"/>
      <c r="F13" s="22"/>
      <c r="G13" s="22"/>
      <c r="H13" s="22"/>
      <c r="I13" s="22"/>
      <c r="J13" s="22"/>
      <c r="K13" s="11"/>
    </row>
    <row r="14" spans="1:11" ht="15" x14ac:dyDescent="0.2">
      <c r="A14" s="6" t="s">
        <v>19</v>
      </c>
      <c r="B14" s="3">
        <f t="shared" si="0"/>
        <v>318</v>
      </c>
      <c r="C14" s="19">
        <v>318</v>
      </c>
      <c r="D14" s="22"/>
      <c r="E14" s="22"/>
      <c r="F14" s="22"/>
      <c r="G14" s="22"/>
      <c r="H14" s="22"/>
      <c r="I14" s="22"/>
      <c r="J14" s="22"/>
      <c r="K14" s="11"/>
    </row>
    <row r="15" spans="1:11" ht="15" x14ac:dyDescent="0.2">
      <c r="A15" s="6" t="s">
        <v>20</v>
      </c>
      <c r="B15" s="3">
        <f t="shared" si="0"/>
        <v>362</v>
      </c>
      <c r="C15" s="19"/>
      <c r="D15" s="22"/>
      <c r="E15" s="22"/>
      <c r="F15" s="22">
        <v>362</v>
      </c>
      <c r="G15" s="22"/>
      <c r="H15" s="22"/>
      <c r="I15" s="22"/>
      <c r="J15" s="22"/>
      <c r="K15" s="11"/>
    </row>
    <row r="16" spans="1:11" ht="15" x14ac:dyDescent="0.2">
      <c r="A16" s="6" t="s">
        <v>21</v>
      </c>
      <c r="B16" s="3">
        <f t="shared" si="0"/>
        <v>325</v>
      </c>
      <c r="C16" s="19"/>
      <c r="D16" s="22"/>
      <c r="E16" s="22"/>
      <c r="F16" s="22">
        <v>325</v>
      </c>
      <c r="G16" s="22"/>
      <c r="H16" s="22"/>
      <c r="I16" s="22"/>
      <c r="J16" s="22"/>
      <c r="K16" s="11"/>
    </row>
    <row r="17" spans="1:11" ht="15" x14ac:dyDescent="0.2">
      <c r="A17" s="6" t="s">
        <v>22</v>
      </c>
      <c r="B17" s="3">
        <f t="shared" si="0"/>
        <v>395</v>
      </c>
      <c r="C17" s="19"/>
      <c r="D17" s="22"/>
      <c r="E17" s="22"/>
      <c r="F17" s="22"/>
      <c r="G17" s="22">
        <v>395</v>
      </c>
      <c r="H17" s="22"/>
      <c r="I17" s="22"/>
      <c r="J17" s="22"/>
      <c r="K17" s="11"/>
    </row>
    <row r="18" spans="1:11" ht="15" x14ac:dyDescent="0.2">
      <c r="A18" s="6" t="s">
        <v>23</v>
      </c>
      <c r="B18" s="3">
        <f t="shared" si="0"/>
        <v>428</v>
      </c>
      <c r="C18" s="19"/>
      <c r="D18" s="22"/>
      <c r="E18" s="22"/>
      <c r="F18" s="22"/>
      <c r="G18" s="22">
        <v>428</v>
      </c>
      <c r="H18" s="22"/>
      <c r="I18" s="22"/>
      <c r="J18" s="22"/>
      <c r="K18" s="11"/>
    </row>
    <row r="19" spans="1:11" ht="15" x14ac:dyDescent="0.2">
      <c r="A19" s="6" t="s">
        <v>24</v>
      </c>
      <c r="B19" s="3">
        <f t="shared" si="0"/>
        <v>404</v>
      </c>
      <c r="C19" s="19"/>
      <c r="D19" s="22"/>
      <c r="E19" s="22"/>
      <c r="F19" s="22"/>
      <c r="G19" s="22"/>
      <c r="H19" s="22"/>
      <c r="I19" s="22">
        <v>404</v>
      </c>
      <c r="J19" s="22"/>
      <c r="K19" s="11"/>
    </row>
    <row r="20" spans="1:11" ht="15" x14ac:dyDescent="0.2">
      <c r="A20" s="6" t="s">
        <v>25</v>
      </c>
      <c r="B20" s="3">
        <f t="shared" si="0"/>
        <v>515</v>
      </c>
      <c r="C20" s="19"/>
      <c r="D20" s="22"/>
      <c r="E20" s="22"/>
      <c r="F20" s="22"/>
      <c r="G20" s="22"/>
      <c r="H20" s="22"/>
      <c r="I20" s="22">
        <v>515</v>
      </c>
      <c r="J20" s="22"/>
      <c r="K20" s="11"/>
    </row>
    <row r="21" spans="1:11" ht="15" x14ac:dyDescent="0.2">
      <c r="A21" s="7"/>
      <c r="B21" s="3"/>
      <c r="C21" s="19"/>
      <c r="D21" s="22"/>
      <c r="E21" s="22"/>
      <c r="F21" s="22"/>
      <c r="G21" s="22"/>
      <c r="H21" s="22"/>
      <c r="I21" s="22"/>
      <c r="J21" s="22"/>
      <c r="K21" s="11"/>
    </row>
    <row r="22" spans="1:11" ht="15.75" x14ac:dyDescent="0.25">
      <c r="A22" s="4" t="s">
        <v>26</v>
      </c>
      <c r="B22" s="3"/>
      <c r="C22" s="19"/>
      <c r="D22" s="22"/>
      <c r="E22" s="22"/>
      <c r="F22" s="22"/>
      <c r="G22" s="22"/>
      <c r="H22" s="22"/>
      <c r="I22" s="22"/>
      <c r="J22" s="22"/>
      <c r="K22" s="11"/>
    </row>
    <row r="23" spans="1:11" ht="15.75" x14ac:dyDescent="0.25">
      <c r="A23" s="4"/>
      <c r="B23" s="3"/>
      <c r="C23" s="19"/>
      <c r="D23" s="22"/>
      <c r="E23" s="22"/>
      <c r="F23" s="22"/>
      <c r="G23" s="22"/>
      <c r="H23" s="22"/>
      <c r="I23" s="22"/>
      <c r="J23" s="22"/>
      <c r="K23" s="11"/>
    </row>
    <row r="24" spans="1:11" ht="15.75" x14ac:dyDescent="0.25">
      <c r="A24" s="5" t="s">
        <v>27</v>
      </c>
      <c r="B24" s="3"/>
      <c r="C24" s="19"/>
      <c r="D24" s="22"/>
      <c r="E24" s="22"/>
      <c r="F24" s="22"/>
      <c r="G24" s="22"/>
      <c r="H24" s="22"/>
      <c r="I24" s="22"/>
      <c r="J24" s="22"/>
      <c r="K24" s="11"/>
    </row>
    <row r="25" spans="1:11" ht="15" x14ac:dyDescent="0.2">
      <c r="A25" s="8" t="s">
        <v>28</v>
      </c>
      <c r="B25" s="3">
        <v>587</v>
      </c>
      <c r="C25" s="19">
        <v>587</v>
      </c>
      <c r="D25" s="22"/>
      <c r="E25" s="22"/>
      <c r="F25" s="22"/>
      <c r="G25" s="22"/>
      <c r="H25" s="22"/>
      <c r="I25" s="22"/>
      <c r="J25" s="22"/>
      <c r="K25" s="11"/>
    </row>
    <row r="26" spans="1:11" ht="15" x14ac:dyDescent="0.2">
      <c r="A26" s="8" t="s">
        <v>29</v>
      </c>
      <c r="B26" s="3">
        <v>249</v>
      </c>
      <c r="C26" s="19"/>
      <c r="D26" s="22">
        <v>249</v>
      </c>
      <c r="E26" s="22"/>
      <c r="F26" s="22"/>
      <c r="G26" s="22"/>
      <c r="H26" s="22"/>
      <c r="I26" s="22"/>
      <c r="J26" s="22"/>
      <c r="K26" s="11"/>
    </row>
    <row r="27" spans="1:11" ht="15" x14ac:dyDescent="0.2">
      <c r="A27" s="8" t="s">
        <v>30</v>
      </c>
      <c r="B27" s="3">
        <v>592</v>
      </c>
      <c r="C27" s="19"/>
      <c r="D27" s="22"/>
      <c r="E27" s="22"/>
      <c r="F27" s="22"/>
      <c r="G27" s="22">
        <v>592</v>
      </c>
      <c r="H27" s="22"/>
      <c r="I27" s="22"/>
      <c r="J27" s="22"/>
      <c r="K27" s="11"/>
    </row>
    <row r="28" spans="1:11" ht="15" x14ac:dyDescent="0.2">
      <c r="A28" s="8" t="s">
        <v>31</v>
      </c>
      <c r="B28" s="3">
        <v>289</v>
      </c>
      <c r="C28" s="19"/>
      <c r="D28" s="22"/>
      <c r="E28" s="22"/>
      <c r="F28" s="22"/>
      <c r="G28" s="22"/>
      <c r="H28" s="22"/>
      <c r="I28" s="22">
        <v>289</v>
      </c>
      <c r="J28" s="22"/>
      <c r="K28" s="11"/>
    </row>
    <row r="29" spans="1:11" ht="15" x14ac:dyDescent="0.2">
      <c r="A29" s="8"/>
      <c r="B29" s="3"/>
      <c r="C29" s="19"/>
      <c r="D29" s="22"/>
      <c r="E29" s="22"/>
      <c r="F29" s="22"/>
      <c r="G29" s="22"/>
      <c r="H29" s="22"/>
      <c r="I29" s="22"/>
      <c r="J29" s="22"/>
      <c r="K29" s="11"/>
    </row>
    <row r="30" spans="1:11" ht="15" x14ac:dyDescent="0.2">
      <c r="A30" s="10"/>
      <c r="B30" s="3"/>
      <c r="C30" s="19"/>
      <c r="D30" s="22"/>
      <c r="E30" s="22"/>
      <c r="F30" s="22"/>
      <c r="G30" s="22"/>
      <c r="H30" s="22"/>
      <c r="I30" s="22"/>
      <c r="J30" s="22"/>
      <c r="K30" s="11"/>
    </row>
    <row r="31" spans="1:11" ht="15.75" x14ac:dyDescent="0.25">
      <c r="A31" s="4" t="s">
        <v>32</v>
      </c>
      <c r="B31" s="3"/>
      <c r="C31" s="19"/>
      <c r="D31" s="22"/>
      <c r="E31" s="22"/>
      <c r="F31" s="22"/>
      <c r="G31" s="22"/>
      <c r="H31" s="22"/>
      <c r="I31" s="22"/>
      <c r="J31" s="22"/>
      <c r="K31" s="11"/>
    </row>
    <row r="32" spans="1:11" ht="15" x14ac:dyDescent="0.2">
      <c r="A32" s="1"/>
      <c r="B32" s="3"/>
      <c r="C32" s="19"/>
      <c r="D32" s="22"/>
      <c r="E32" s="22"/>
      <c r="F32" s="22"/>
      <c r="G32" s="22"/>
      <c r="H32" s="22"/>
      <c r="I32" s="22"/>
      <c r="J32" s="22"/>
      <c r="K32" s="11"/>
    </row>
    <row r="33" spans="1:11" ht="15.75" x14ac:dyDescent="0.25">
      <c r="A33" s="5" t="s">
        <v>33</v>
      </c>
      <c r="B33" s="3"/>
      <c r="C33" s="19"/>
      <c r="D33" s="22"/>
      <c r="E33" s="22"/>
      <c r="F33" s="22"/>
      <c r="G33" s="22"/>
      <c r="H33" s="22"/>
      <c r="I33" s="22"/>
      <c r="J33" s="22"/>
      <c r="K33" s="11"/>
    </row>
    <row r="34" spans="1:11" ht="15" x14ac:dyDescent="0.2">
      <c r="A34" s="8" t="s">
        <v>34</v>
      </c>
      <c r="B34" s="3">
        <f t="shared" ref="B34:B45" si="1">SUM(C34:K34)</f>
        <v>1123</v>
      </c>
      <c r="C34" s="19">
        <v>1123</v>
      </c>
      <c r="D34" s="22"/>
      <c r="E34" s="22"/>
      <c r="F34" s="22"/>
      <c r="G34" s="22"/>
      <c r="H34" s="22"/>
      <c r="I34" s="22"/>
      <c r="J34" s="22"/>
      <c r="K34" s="11"/>
    </row>
    <row r="35" spans="1:11" ht="15" x14ac:dyDescent="0.2">
      <c r="A35" s="8" t="s">
        <v>35</v>
      </c>
      <c r="B35" s="3">
        <f t="shared" si="1"/>
        <v>1314</v>
      </c>
      <c r="C35" s="19">
        <v>1314</v>
      </c>
      <c r="D35" s="22"/>
      <c r="E35" s="22"/>
      <c r="F35" s="22"/>
      <c r="G35" s="22"/>
      <c r="H35" s="22"/>
      <c r="I35" s="22"/>
      <c r="J35" s="22"/>
      <c r="K35" s="11"/>
    </row>
    <row r="36" spans="1:11" ht="15" x14ac:dyDescent="0.2">
      <c r="A36" s="8" t="s">
        <v>36</v>
      </c>
      <c r="B36" s="3">
        <f t="shared" si="1"/>
        <v>644</v>
      </c>
      <c r="C36" s="19"/>
      <c r="D36" s="22">
        <v>644</v>
      </c>
      <c r="E36" s="22"/>
      <c r="F36" s="22"/>
      <c r="G36" s="22"/>
      <c r="H36" s="22"/>
      <c r="I36" s="22"/>
      <c r="J36" s="22"/>
      <c r="K36" s="11"/>
    </row>
    <row r="37" spans="1:11" ht="15" x14ac:dyDescent="0.2">
      <c r="A37" s="8" t="s">
        <v>37</v>
      </c>
      <c r="B37" s="3">
        <f t="shared" si="1"/>
        <v>660</v>
      </c>
      <c r="C37" s="19"/>
      <c r="D37" s="22">
        <v>660</v>
      </c>
      <c r="E37" s="22"/>
      <c r="F37" s="22"/>
      <c r="G37" s="22"/>
      <c r="H37" s="22"/>
      <c r="I37" s="22"/>
      <c r="J37" s="22"/>
      <c r="K37" s="11"/>
    </row>
    <row r="38" spans="1:11" ht="15" x14ac:dyDescent="0.2">
      <c r="A38" s="8" t="s">
        <v>38</v>
      </c>
      <c r="B38" s="3">
        <f t="shared" si="1"/>
        <v>161</v>
      </c>
      <c r="C38" s="19"/>
      <c r="D38" s="22"/>
      <c r="E38" s="22"/>
      <c r="F38" s="22">
        <v>161</v>
      </c>
      <c r="G38" s="22"/>
      <c r="H38" s="22"/>
      <c r="I38" s="22"/>
      <c r="J38" s="22"/>
      <c r="K38" s="11"/>
    </row>
    <row r="39" spans="1:11" ht="15" x14ac:dyDescent="0.2">
      <c r="A39" s="8" t="s">
        <v>39</v>
      </c>
      <c r="B39" s="3">
        <f t="shared" si="1"/>
        <v>843</v>
      </c>
      <c r="C39" s="19"/>
      <c r="D39" s="22"/>
      <c r="E39" s="22"/>
      <c r="F39" s="22"/>
      <c r="G39" s="22">
        <v>843</v>
      </c>
      <c r="H39" s="22"/>
      <c r="I39" s="22"/>
      <c r="J39" s="22"/>
      <c r="K39" s="11"/>
    </row>
    <row r="40" spans="1:11" ht="15" x14ac:dyDescent="0.2">
      <c r="A40" s="8" t="s">
        <v>38</v>
      </c>
      <c r="B40" s="3">
        <f t="shared" si="1"/>
        <v>736</v>
      </c>
      <c r="C40" s="19"/>
      <c r="D40" s="22"/>
      <c r="E40" s="22"/>
      <c r="F40" s="22"/>
      <c r="G40" s="22">
        <v>736</v>
      </c>
      <c r="H40" s="22"/>
      <c r="I40" s="22"/>
      <c r="J40" s="22"/>
      <c r="K40" s="11"/>
    </row>
    <row r="41" spans="1:11" ht="15" x14ac:dyDescent="0.2">
      <c r="A41" s="8" t="s">
        <v>40</v>
      </c>
      <c r="B41" s="3">
        <f t="shared" si="1"/>
        <v>170</v>
      </c>
      <c r="C41" s="19"/>
      <c r="D41" s="22"/>
      <c r="E41" s="22"/>
      <c r="F41" s="22"/>
      <c r="G41" s="22"/>
      <c r="H41" s="22">
        <v>170</v>
      </c>
      <c r="I41" s="22"/>
      <c r="J41" s="22"/>
      <c r="K41" s="11"/>
    </row>
    <row r="42" spans="1:11" ht="15" x14ac:dyDescent="0.2">
      <c r="A42" s="8" t="s">
        <v>41</v>
      </c>
      <c r="B42" s="3">
        <f t="shared" si="1"/>
        <v>642</v>
      </c>
      <c r="C42" s="19"/>
      <c r="D42" s="22"/>
      <c r="E42" s="22"/>
      <c r="F42" s="22"/>
      <c r="G42" s="22"/>
      <c r="H42" s="22"/>
      <c r="I42" s="22">
        <v>642</v>
      </c>
      <c r="J42" s="22"/>
      <c r="K42" s="11"/>
    </row>
    <row r="43" spans="1:11" ht="15" x14ac:dyDescent="0.2">
      <c r="A43" s="8" t="s">
        <v>42</v>
      </c>
      <c r="B43" s="3">
        <f t="shared" si="1"/>
        <v>574</v>
      </c>
      <c r="C43" s="19"/>
      <c r="D43" s="22"/>
      <c r="E43" s="22"/>
      <c r="F43" s="22"/>
      <c r="G43" s="22"/>
      <c r="H43" s="22"/>
      <c r="I43" s="22">
        <v>574</v>
      </c>
      <c r="J43" s="22"/>
      <c r="K43" s="11"/>
    </row>
    <row r="44" spans="1:11" ht="15" x14ac:dyDescent="0.2">
      <c r="A44" s="8" t="s">
        <v>43</v>
      </c>
      <c r="B44" s="3">
        <f t="shared" si="1"/>
        <v>91</v>
      </c>
      <c r="C44" s="19"/>
      <c r="D44" s="22"/>
      <c r="E44" s="22"/>
      <c r="F44" s="22"/>
      <c r="G44" s="22"/>
      <c r="H44" s="22"/>
      <c r="I44" s="22"/>
      <c r="J44" s="22">
        <v>91</v>
      </c>
      <c r="K44" s="11"/>
    </row>
    <row r="45" spans="1:11" ht="15" x14ac:dyDescent="0.2">
      <c r="A45" s="8" t="s">
        <v>44</v>
      </c>
      <c r="B45" s="3">
        <f t="shared" si="1"/>
        <v>230</v>
      </c>
      <c r="C45" s="19"/>
      <c r="D45" s="22"/>
      <c r="E45" s="22"/>
      <c r="F45" s="22"/>
      <c r="G45" s="22"/>
      <c r="H45" s="22"/>
      <c r="I45" s="22"/>
      <c r="J45" s="22"/>
      <c r="K45" s="11">
        <v>230</v>
      </c>
    </row>
    <row r="46" spans="1:11" ht="15" x14ac:dyDescent="0.2">
      <c r="A46" s="1"/>
      <c r="B46" s="3"/>
      <c r="C46" s="19"/>
      <c r="D46" s="22"/>
      <c r="E46" s="22"/>
      <c r="F46" s="22"/>
      <c r="G46" s="22"/>
      <c r="H46" s="22"/>
      <c r="I46" s="22"/>
      <c r="J46" s="22"/>
      <c r="K46" s="11"/>
    </row>
    <row r="47" spans="1:11" ht="15.75" x14ac:dyDescent="0.25">
      <c r="A47" s="5" t="s">
        <v>45</v>
      </c>
      <c r="B47" s="9"/>
      <c r="C47" s="12"/>
      <c r="D47" s="23"/>
      <c r="E47" s="23"/>
      <c r="F47" s="23"/>
      <c r="G47" s="22"/>
      <c r="H47" s="22"/>
      <c r="I47" s="22"/>
      <c r="J47" s="22"/>
      <c r="K47" s="11"/>
    </row>
    <row r="48" spans="1:11" ht="15" x14ac:dyDescent="0.2">
      <c r="A48" s="13" t="s">
        <v>46</v>
      </c>
      <c r="B48" s="3">
        <f t="shared" ref="B48:B64" si="2">SUM(C48:K48)</f>
        <v>406</v>
      </c>
      <c r="C48" s="19">
        <v>406</v>
      </c>
      <c r="D48" s="22"/>
      <c r="E48" s="22"/>
      <c r="F48" s="22"/>
      <c r="G48" s="22"/>
      <c r="H48" s="22"/>
      <c r="I48" s="22"/>
      <c r="J48" s="22"/>
      <c r="K48" s="11"/>
    </row>
    <row r="49" spans="1:11" ht="15" x14ac:dyDescent="0.2">
      <c r="A49" s="13" t="s">
        <v>47</v>
      </c>
      <c r="B49" s="3">
        <f t="shared" si="2"/>
        <v>394</v>
      </c>
      <c r="C49" s="19">
        <v>394</v>
      </c>
      <c r="D49" s="22"/>
      <c r="E49" s="22"/>
      <c r="F49" s="22"/>
      <c r="G49" s="22"/>
      <c r="H49" s="22"/>
      <c r="I49" s="22"/>
      <c r="J49" s="22"/>
      <c r="K49" s="11"/>
    </row>
    <row r="50" spans="1:11" ht="15" x14ac:dyDescent="0.2">
      <c r="A50" s="13" t="s">
        <v>48</v>
      </c>
      <c r="B50" s="3">
        <f t="shared" si="2"/>
        <v>462</v>
      </c>
      <c r="C50" s="19">
        <v>462</v>
      </c>
      <c r="D50" s="22"/>
      <c r="E50" s="22"/>
      <c r="F50" s="22"/>
      <c r="G50" s="22"/>
      <c r="H50" s="22"/>
      <c r="I50" s="22"/>
      <c r="J50" s="22"/>
      <c r="K50" s="11"/>
    </row>
    <row r="51" spans="1:11" ht="15" x14ac:dyDescent="0.2">
      <c r="A51" s="13" t="s">
        <v>49</v>
      </c>
      <c r="B51" s="3">
        <f t="shared" si="2"/>
        <v>38</v>
      </c>
      <c r="C51" s="19"/>
      <c r="D51" s="22">
        <v>38</v>
      </c>
      <c r="E51" s="22"/>
      <c r="F51" s="22"/>
      <c r="G51" s="22"/>
      <c r="H51" s="22"/>
      <c r="I51" s="22"/>
      <c r="J51" s="22"/>
      <c r="K51" s="11"/>
    </row>
    <row r="52" spans="1:11" ht="15" x14ac:dyDescent="0.2">
      <c r="A52" s="13" t="s">
        <v>50</v>
      </c>
      <c r="B52" s="3">
        <f t="shared" si="2"/>
        <v>41</v>
      </c>
      <c r="C52" s="19"/>
      <c r="D52" s="22">
        <v>41</v>
      </c>
      <c r="E52" s="22"/>
      <c r="F52" s="22"/>
      <c r="G52" s="22"/>
      <c r="H52" s="22"/>
      <c r="I52" s="22"/>
      <c r="J52" s="22"/>
      <c r="K52" s="11"/>
    </row>
    <row r="53" spans="1:11" ht="15" x14ac:dyDescent="0.2">
      <c r="A53" s="13" t="s">
        <v>51</v>
      </c>
      <c r="B53" s="3">
        <f t="shared" si="2"/>
        <v>268</v>
      </c>
      <c r="C53" s="19"/>
      <c r="D53" s="22"/>
      <c r="E53" s="22">
        <v>268</v>
      </c>
      <c r="F53" s="22"/>
      <c r="G53" s="22"/>
      <c r="H53" s="22"/>
      <c r="I53" s="22"/>
      <c r="J53" s="22"/>
      <c r="K53" s="11"/>
    </row>
    <row r="54" spans="1:11" ht="15" x14ac:dyDescent="0.2">
      <c r="A54" s="13" t="s">
        <v>52</v>
      </c>
      <c r="B54" s="3">
        <f t="shared" si="2"/>
        <v>240</v>
      </c>
      <c r="C54" s="19"/>
      <c r="D54" s="22"/>
      <c r="E54" s="22">
        <v>240</v>
      </c>
      <c r="F54" s="22"/>
      <c r="G54" s="22"/>
      <c r="H54" s="22"/>
      <c r="I54" s="22"/>
      <c r="J54" s="22"/>
      <c r="K54" s="11"/>
    </row>
    <row r="55" spans="1:11" ht="15" x14ac:dyDescent="0.2">
      <c r="A55" s="13" t="s">
        <v>53</v>
      </c>
      <c r="B55" s="3">
        <f t="shared" si="2"/>
        <v>271</v>
      </c>
      <c r="C55" s="19"/>
      <c r="D55" s="22"/>
      <c r="E55" s="22">
        <v>271</v>
      </c>
      <c r="F55" s="22"/>
      <c r="G55" s="22"/>
      <c r="H55" s="22"/>
      <c r="I55" s="22"/>
      <c r="J55" s="22"/>
      <c r="K55" s="11"/>
    </row>
    <row r="56" spans="1:11" ht="15" x14ac:dyDescent="0.2">
      <c r="A56" s="13" t="s">
        <v>54</v>
      </c>
      <c r="B56" s="3">
        <f t="shared" si="2"/>
        <v>394</v>
      </c>
      <c r="C56" s="19"/>
      <c r="D56" s="22"/>
      <c r="E56" s="22"/>
      <c r="F56" s="22">
        <v>394</v>
      </c>
      <c r="G56" s="22"/>
      <c r="H56" s="22"/>
      <c r="I56" s="22"/>
      <c r="J56" s="22"/>
      <c r="K56" s="11"/>
    </row>
    <row r="57" spans="1:11" ht="15" x14ac:dyDescent="0.2">
      <c r="A57" s="13" t="s">
        <v>55</v>
      </c>
      <c r="B57" s="3">
        <f t="shared" si="2"/>
        <v>392</v>
      </c>
      <c r="C57" s="19"/>
      <c r="D57" s="22"/>
      <c r="E57" s="22"/>
      <c r="F57" s="22">
        <v>392</v>
      </c>
      <c r="G57" s="22"/>
      <c r="H57" s="22"/>
      <c r="I57" s="22"/>
      <c r="J57" s="22"/>
      <c r="K57" s="11"/>
    </row>
    <row r="58" spans="1:11" ht="15" x14ac:dyDescent="0.2">
      <c r="A58" s="13" t="s">
        <v>56</v>
      </c>
      <c r="B58" s="3">
        <f t="shared" si="2"/>
        <v>400</v>
      </c>
      <c r="C58" s="19"/>
      <c r="D58" s="22"/>
      <c r="E58" s="22"/>
      <c r="F58" s="22">
        <v>400</v>
      </c>
      <c r="G58" s="22"/>
      <c r="H58" s="22"/>
      <c r="I58" s="22"/>
      <c r="J58" s="22"/>
      <c r="K58" s="11"/>
    </row>
    <row r="59" spans="1:11" ht="15" x14ac:dyDescent="0.2">
      <c r="A59" s="13" t="s">
        <v>57</v>
      </c>
      <c r="B59" s="3">
        <f t="shared" si="2"/>
        <v>36</v>
      </c>
      <c r="C59" s="19"/>
      <c r="D59" s="22"/>
      <c r="E59" s="22"/>
      <c r="F59" s="22"/>
      <c r="G59" s="22">
        <v>36</v>
      </c>
      <c r="H59" s="22"/>
      <c r="I59" s="22"/>
      <c r="J59" s="22"/>
      <c r="K59" s="11"/>
    </row>
    <row r="60" spans="1:11" ht="15" x14ac:dyDescent="0.2">
      <c r="A60" s="13" t="s">
        <v>58</v>
      </c>
      <c r="B60" s="3">
        <f t="shared" si="2"/>
        <v>62</v>
      </c>
      <c r="C60" s="19"/>
      <c r="D60" s="22"/>
      <c r="E60" s="22"/>
      <c r="F60" s="22"/>
      <c r="G60" s="22">
        <v>62</v>
      </c>
      <c r="H60" s="22"/>
      <c r="I60" s="22"/>
      <c r="J60" s="22"/>
      <c r="K60" s="11"/>
    </row>
    <row r="61" spans="1:11" ht="15" x14ac:dyDescent="0.2">
      <c r="A61" s="13" t="s">
        <v>59</v>
      </c>
      <c r="B61" s="3">
        <f t="shared" si="2"/>
        <v>33</v>
      </c>
      <c r="C61" s="19"/>
      <c r="D61" s="22"/>
      <c r="E61" s="22"/>
      <c r="F61" s="22"/>
      <c r="G61" s="22">
        <v>33</v>
      </c>
      <c r="H61" s="22"/>
      <c r="I61" s="22"/>
      <c r="J61" s="22"/>
      <c r="K61" s="11"/>
    </row>
    <row r="62" spans="1:11" ht="15" x14ac:dyDescent="0.2">
      <c r="A62" s="13" t="s">
        <v>60</v>
      </c>
      <c r="B62" s="3">
        <f t="shared" si="2"/>
        <v>217</v>
      </c>
      <c r="C62" s="19"/>
      <c r="D62" s="22"/>
      <c r="E62" s="22"/>
      <c r="F62" s="22"/>
      <c r="G62" s="22"/>
      <c r="H62" s="22"/>
      <c r="I62" s="22">
        <v>217</v>
      </c>
      <c r="J62" s="22"/>
      <c r="K62" s="11"/>
    </row>
    <row r="63" spans="1:11" ht="15" x14ac:dyDescent="0.2">
      <c r="A63" s="13" t="s">
        <v>61</v>
      </c>
      <c r="B63" s="3">
        <f t="shared" si="2"/>
        <v>145</v>
      </c>
      <c r="C63" s="19"/>
      <c r="D63" s="22"/>
      <c r="E63" s="22"/>
      <c r="F63" s="22"/>
      <c r="G63" s="22"/>
      <c r="H63" s="22"/>
      <c r="I63" s="22">
        <v>145</v>
      </c>
      <c r="J63" s="22"/>
      <c r="K63" s="11"/>
    </row>
    <row r="64" spans="1:11" ht="15" x14ac:dyDescent="0.2">
      <c r="A64" s="13" t="s">
        <v>62</v>
      </c>
      <c r="B64" s="3">
        <f t="shared" si="2"/>
        <v>152</v>
      </c>
      <c r="C64" s="19"/>
      <c r="D64" s="22"/>
      <c r="E64" s="22"/>
      <c r="F64" s="22"/>
      <c r="G64" s="22"/>
      <c r="H64" s="22"/>
      <c r="I64" s="22">
        <v>152</v>
      </c>
      <c r="J64" s="22"/>
      <c r="K64" s="11"/>
    </row>
    <row r="65" spans="1:11" ht="15" x14ac:dyDescent="0.2">
      <c r="A65" s="8"/>
      <c r="B65" s="3"/>
      <c r="C65" s="19"/>
      <c r="D65" s="22"/>
      <c r="E65" s="22"/>
      <c r="F65" s="22"/>
      <c r="G65" s="22"/>
      <c r="H65" s="22"/>
      <c r="I65" s="22"/>
      <c r="J65" s="22"/>
      <c r="K65" s="11"/>
    </row>
    <row r="66" spans="1:11" ht="15.75" x14ac:dyDescent="0.25">
      <c r="A66" s="4" t="s">
        <v>63</v>
      </c>
      <c r="B66" s="3"/>
      <c r="C66" s="19"/>
      <c r="D66" s="22"/>
      <c r="E66" s="22"/>
      <c r="F66" s="22"/>
      <c r="G66" s="22"/>
      <c r="H66" s="22"/>
      <c r="I66" s="22"/>
      <c r="J66" s="22"/>
      <c r="K66" s="11"/>
    </row>
    <row r="67" spans="1:11" ht="15" x14ac:dyDescent="0.2">
      <c r="A67" s="13" t="s">
        <v>64</v>
      </c>
      <c r="B67" s="3">
        <f t="shared" ref="B67:B73" si="3">SUM(C67:K67)</f>
        <v>665</v>
      </c>
      <c r="C67" s="19">
        <v>665</v>
      </c>
      <c r="D67" s="22"/>
      <c r="E67" s="22"/>
      <c r="F67" s="22"/>
      <c r="G67" s="22"/>
      <c r="H67" s="22"/>
      <c r="I67" s="22"/>
      <c r="J67" s="22"/>
      <c r="K67" s="11"/>
    </row>
    <row r="68" spans="1:11" ht="15" x14ac:dyDescent="0.2">
      <c r="A68" s="13" t="s">
        <v>65</v>
      </c>
      <c r="B68" s="3">
        <f t="shared" si="3"/>
        <v>704</v>
      </c>
      <c r="C68" s="19">
        <v>704</v>
      </c>
      <c r="D68" s="22"/>
      <c r="E68" s="22"/>
      <c r="F68" s="22"/>
      <c r="G68" s="22"/>
      <c r="H68" s="22"/>
      <c r="I68" s="22"/>
      <c r="J68" s="22"/>
      <c r="K68" s="11"/>
    </row>
    <row r="69" spans="1:11" ht="15" x14ac:dyDescent="0.2">
      <c r="A69" s="13" t="s">
        <v>66</v>
      </c>
      <c r="B69" s="3">
        <f t="shared" si="3"/>
        <v>440</v>
      </c>
      <c r="C69" s="19"/>
      <c r="D69" s="22"/>
      <c r="E69" s="22"/>
      <c r="F69" s="22"/>
      <c r="G69" s="22">
        <v>440</v>
      </c>
      <c r="H69" s="22"/>
      <c r="I69" s="22"/>
      <c r="J69" s="22"/>
      <c r="K69" s="11"/>
    </row>
    <row r="70" spans="1:11" ht="15" x14ac:dyDescent="0.2">
      <c r="A70" s="13" t="s">
        <v>67</v>
      </c>
      <c r="B70" s="3">
        <f t="shared" si="3"/>
        <v>649</v>
      </c>
      <c r="C70" s="19"/>
      <c r="D70" s="22"/>
      <c r="E70" s="22"/>
      <c r="F70" s="22"/>
      <c r="G70" s="22">
        <v>649</v>
      </c>
      <c r="H70" s="22"/>
      <c r="I70" s="22"/>
      <c r="J70" s="22"/>
      <c r="K70" s="11"/>
    </row>
    <row r="71" spans="1:11" ht="15" x14ac:dyDescent="0.2">
      <c r="A71" s="13" t="s">
        <v>68</v>
      </c>
      <c r="B71" s="3">
        <f t="shared" si="3"/>
        <v>105</v>
      </c>
      <c r="C71" s="19"/>
      <c r="D71" s="22"/>
      <c r="E71" s="22"/>
      <c r="F71" s="22"/>
      <c r="G71" s="22"/>
      <c r="H71" s="22"/>
      <c r="I71" s="22">
        <v>105</v>
      </c>
      <c r="J71" s="22"/>
      <c r="K71" s="11"/>
    </row>
    <row r="72" spans="1:11" ht="15" x14ac:dyDescent="0.2">
      <c r="A72" s="13" t="s">
        <v>69</v>
      </c>
      <c r="B72" s="3">
        <f t="shared" si="3"/>
        <v>100</v>
      </c>
      <c r="C72" s="19"/>
      <c r="D72" s="22"/>
      <c r="E72" s="22"/>
      <c r="F72" s="22"/>
      <c r="G72" s="22"/>
      <c r="H72" s="22"/>
      <c r="I72" s="22">
        <v>100</v>
      </c>
      <c r="J72" s="22"/>
      <c r="K72" s="11"/>
    </row>
    <row r="73" spans="1:11" ht="15" x14ac:dyDescent="0.2">
      <c r="A73" s="13" t="s">
        <v>70</v>
      </c>
      <c r="B73" s="3">
        <f t="shared" si="3"/>
        <v>71</v>
      </c>
      <c r="C73" s="19"/>
      <c r="D73" s="22"/>
      <c r="E73" s="22"/>
      <c r="F73" s="22"/>
      <c r="G73" s="22"/>
      <c r="H73" s="22"/>
      <c r="I73" s="22"/>
      <c r="J73" s="22"/>
      <c r="K73" s="11">
        <v>71</v>
      </c>
    </row>
    <row r="74" spans="1:11" ht="15.75" thickBot="1" x14ac:dyDescent="0.25">
      <c r="A74" s="15"/>
      <c r="B74" s="16"/>
      <c r="C74" s="20"/>
      <c r="D74" s="24"/>
      <c r="E74" s="24"/>
      <c r="F74" s="24"/>
      <c r="G74" s="24"/>
      <c r="H74" s="24"/>
      <c r="I74" s="24"/>
      <c r="J74" s="24"/>
      <c r="K74" s="21"/>
    </row>
    <row r="75" spans="1:11" ht="15" x14ac:dyDescent="0.2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" x14ac:dyDescent="0.2">
      <c r="A76" s="17" t="s">
        <v>71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x14ac:dyDescent="0.2">
      <c r="A77" s="18" t="s">
        <v>72</v>
      </c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sheetProtection password="CADD" sheet="1" objects="1" scenarios="1"/>
  <mergeCells count="16">
    <mergeCell ref="A1:K1"/>
    <mergeCell ref="A2:K2"/>
    <mergeCell ref="A3:K3"/>
    <mergeCell ref="A4:K4"/>
    <mergeCell ref="C6:K6"/>
    <mergeCell ref="B6:B8"/>
    <mergeCell ref="A6:A8"/>
    <mergeCell ref="H7:H8"/>
    <mergeCell ref="I7:I8"/>
    <mergeCell ref="J7:J8"/>
    <mergeCell ref="K7:K8"/>
    <mergeCell ref="C7:C8"/>
    <mergeCell ref="D7:D8"/>
    <mergeCell ref="E7:E8"/>
    <mergeCell ref="F7:F8"/>
    <mergeCell ref="G7:G8"/>
  </mergeCells>
  <phoneticPr fontId="0" type="noConversion"/>
  <printOptions horizontalCentered="1" gridLinesSet="0"/>
  <pageMargins left="0.19685039370078741" right="0.19685039370078741" top="0.98425196850393704" bottom="0.59055118110236227" header="0.59055118110236227" footer="0.51181102362204722"/>
  <pageSetup paperSize="14" scale="80" firstPageNumber="138" orientation="portrait" useFirstPageNumber="1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CONCE-02</vt:lpstr>
      <vt:lpstr>'CONCE-02'!Títulos_a_imprimir</vt:lpstr>
      <vt:lpstr>Títulos_a_imprimir_IM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Gómez Gordón</dc:creator>
  <cp:keywords/>
  <dc:description/>
  <cp:lastModifiedBy>Gómez Gordon, Francisco</cp:lastModifiedBy>
  <cp:revision/>
  <dcterms:created xsi:type="dcterms:W3CDTF">2014-02-12T19:52:39Z</dcterms:created>
  <dcterms:modified xsi:type="dcterms:W3CDTF">2024-05-22T19:36:11Z</dcterms:modified>
  <cp:category/>
  <cp:contentStatus/>
</cp:coreProperties>
</file>