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omez\Documents\a EVENTOS ELECTORALES\Elección General 2024\Informe 2024\"/>
    </mc:Choice>
  </mc:AlternateContent>
  <bookViews>
    <workbookView xWindow="-120" yWindow="-120" windowWidth="29040" windowHeight="15720"/>
  </bookViews>
  <sheets>
    <sheet name="PARLAC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41" i="1"/>
  <c r="C30" i="1"/>
  <c r="C27" i="1"/>
  <c r="C24" i="1"/>
  <c r="C21" i="1"/>
  <c r="C11" i="1"/>
  <c r="C9" i="1" l="1"/>
</calcChain>
</file>

<file path=xl/sharedStrings.xml><?xml version="1.0" encoding="utf-8"?>
<sst xmlns="http://schemas.openxmlformats.org/spreadsheetml/2006/main" count="47" uniqueCount="36">
  <si>
    <t>TRIBUNAL ELECTORAL</t>
  </si>
  <si>
    <t xml:space="preserve">COMISÓN DE ESTADISTICAS </t>
  </si>
  <si>
    <t>Cuadro No.3  DIPUTADOS AL PARLAMENTO CENTROAMERICANO POR SEXO, PARTIDO POLÍTICO Y LIBRE POSTULACIÓN</t>
  </si>
  <si>
    <t>ELECCIÓN GENERAL DEL 5 DE MAYO DE 2024</t>
  </si>
  <si>
    <t>No.</t>
  </si>
  <si>
    <t>Nombre del Diputado</t>
  </si>
  <si>
    <t>Total</t>
  </si>
  <si>
    <t/>
  </si>
  <si>
    <t xml:space="preserve"> *** PRD***</t>
  </si>
  <si>
    <t>***P.  Popular***</t>
  </si>
  <si>
    <t xml:space="preserve"> *** MOLIRENA***</t>
  </si>
  <si>
    <t>*** P. Panameñista ***</t>
  </si>
  <si>
    <t>*** P. Alianza ***</t>
  </si>
  <si>
    <t>***Realizando Metas ***</t>
  </si>
  <si>
    <t>*** Libre Postulación (Zulay Rodríguez) ***</t>
  </si>
  <si>
    <t>Fuente: Acta de Junta Nacional de Escrutinio. Diputados al Parlamento Centroamericano.</t>
  </si>
  <si>
    <t>Benicio Robinson "El Gato"</t>
  </si>
  <si>
    <t>Cirilo Salas</t>
  </si>
  <si>
    <t>Lesly Ariel Miranda</t>
  </si>
  <si>
    <t>Eric Villarreal</t>
  </si>
  <si>
    <t>Rachel González</t>
  </si>
  <si>
    <t>Juan Carlos Varela R</t>
  </si>
  <si>
    <t>Jackeline Muñoz</t>
  </si>
  <si>
    <t>Carlos Outten</t>
  </si>
  <si>
    <t>Giselle Burillo</t>
  </si>
  <si>
    <t>José Ramos</t>
  </si>
  <si>
    <t>Dorindo Jayan Cortéz</t>
  </si>
  <si>
    <t>Jaime Ford Castro</t>
  </si>
  <si>
    <t>Alma Rodríguez C.</t>
  </si>
  <si>
    <t>Augusto "Yuyo" Batista</t>
  </si>
  <si>
    <t>Katiuska Farlanes</t>
  </si>
  <si>
    <t>DR. Virgilio Moreno</t>
  </si>
  <si>
    <t>Rodrigo Farrugia</t>
  </si>
  <si>
    <t>Rubén Darío Campo III</t>
  </si>
  <si>
    <t>Querube Henríquez</t>
  </si>
  <si>
    <t>Luis Castillo 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</si>
</sst>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tabSelected="1" topLeftCell="A2" zoomScale="80" zoomScaleNormal="80" workbookViewId="0">
      <selection activeCell="I13" sqref="I13"/>
    </sheetView>
  </sheetViews>
  <sheetFormatPr baseColWidth="10" defaultColWidth="11" defaultRowHeight="15.75" x14ac:dyDescent="0.25"/>
  <cols>
    <col min="1" max="1" width="4.5" customWidth="1"/>
    <col min="2" max="2" width="75" customWidth="1"/>
    <col min="3" max="3" width="38.5" customWidth="1"/>
  </cols>
  <sheetData>
    <row r="1" spans="1:3" x14ac:dyDescent="0.25">
      <c r="A1" s="22" t="s">
        <v>0</v>
      </c>
      <c r="B1" s="22"/>
      <c r="C1" s="22"/>
    </row>
    <row r="2" spans="1:3" x14ac:dyDescent="0.25">
      <c r="A2" s="22" t="s">
        <v>1</v>
      </c>
      <c r="B2" s="22"/>
      <c r="C2" s="22"/>
    </row>
    <row r="3" spans="1:3" x14ac:dyDescent="0.25">
      <c r="A3" s="23" t="s">
        <v>2</v>
      </c>
      <c r="B3" s="23"/>
      <c r="C3" s="23"/>
    </row>
    <row r="4" spans="1:3" x14ac:dyDescent="0.25">
      <c r="A4" s="23" t="s">
        <v>3</v>
      </c>
      <c r="B4" s="23"/>
      <c r="C4" s="23"/>
    </row>
    <row r="5" spans="1:3" ht="16.5" thickBot="1" x14ac:dyDescent="0.3">
      <c r="A5" s="1"/>
      <c r="B5" s="1"/>
      <c r="C5" s="1"/>
    </row>
    <row r="6" spans="1:3" ht="21" customHeight="1" x14ac:dyDescent="0.25">
      <c r="A6" s="18" t="s">
        <v>4</v>
      </c>
      <c r="B6" s="16" t="s">
        <v>5</v>
      </c>
      <c r="C6" s="20" t="s">
        <v>6</v>
      </c>
    </row>
    <row r="7" spans="1:3" ht="21" customHeight="1" x14ac:dyDescent="0.25">
      <c r="A7" s="19"/>
      <c r="B7" s="17"/>
      <c r="C7" s="21"/>
    </row>
    <row r="8" spans="1:3" x14ac:dyDescent="0.25">
      <c r="A8" s="2"/>
      <c r="B8" s="3" t="s">
        <v>7</v>
      </c>
      <c r="C8" s="4" t="s">
        <v>7</v>
      </c>
    </row>
    <row r="9" spans="1:3" x14ac:dyDescent="0.25">
      <c r="A9" s="1"/>
      <c r="B9" s="15" t="s">
        <v>6</v>
      </c>
      <c r="C9" s="6">
        <f>C11+C14+C21+C24+C27+C30+C41</f>
        <v>20</v>
      </c>
    </row>
    <row r="10" spans="1:3" x14ac:dyDescent="0.25">
      <c r="A10" s="1"/>
      <c r="B10" s="5" t="s">
        <v>7</v>
      </c>
      <c r="C10" s="4" t="s">
        <v>7</v>
      </c>
    </row>
    <row r="11" spans="1:3" x14ac:dyDescent="0.25">
      <c r="A11" s="1"/>
      <c r="B11" s="7" t="s">
        <v>8</v>
      </c>
      <c r="C11" s="8">
        <f>C12</f>
        <v>1</v>
      </c>
    </row>
    <row r="12" spans="1:3" x14ac:dyDescent="0.25">
      <c r="A12" s="1">
        <v>1</v>
      </c>
      <c r="B12" s="9" t="s">
        <v>16</v>
      </c>
      <c r="C12" s="10">
        <v>1</v>
      </c>
    </row>
    <row r="13" spans="1:3" x14ac:dyDescent="0.25">
      <c r="A13" s="1"/>
      <c r="B13" s="1" t="s">
        <v>7</v>
      </c>
      <c r="C13" s="10" t="s">
        <v>7</v>
      </c>
    </row>
    <row r="14" spans="1:3" x14ac:dyDescent="0.25">
      <c r="A14" s="1"/>
      <c r="B14" s="7" t="s">
        <v>9</v>
      </c>
      <c r="C14" s="8">
        <f>SUM(C15:C19)</f>
        <v>5</v>
      </c>
    </row>
    <row r="15" spans="1:3" x14ac:dyDescent="0.25">
      <c r="A15" s="1">
        <v>1</v>
      </c>
      <c r="B15" s="9" t="s">
        <v>17</v>
      </c>
      <c r="C15" s="10">
        <v>1</v>
      </c>
    </row>
    <row r="16" spans="1:3" x14ac:dyDescent="0.25">
      <c r="A16" s="1">
        <v>2</v>
      </c>
      <c r="B16" s="9" t="s">
        <v>18</v>
      </c>
      <c r="C16" s="10">
        <v>1</v>
      </c>
    </row>
    <row r="17" spans="1:3" x14ac:dyDescent="0.25">
      <c r="A17" s="1">
        <v>3</v>
      </c>
      <c r="B17" s="9" t="s">
        <v>19</v>
      </c>
      <c r="C17" s="10">
        <v>1</v>
      </c>
    </row>
    <row r="18" spans="1:3" x14ac:dyDescent="0.25">
      <c r="A18" s="1">
        <v>4</v>
      </c>
      <c r="B18" s="9" t="s">
        <v>30</v>
      </c>
      <c r="C18" s="10">
        <v>1</v>
      </c>
    </row>
    <row r="19" spans="1:3" x14ac:dyDescent="0.25">
      <c r="A19" s="1">
        <v>5</v>
      </c>
      <c r="B19" s="9" t="s">
        <v>35</v>
      </c>
      <c r="C19" s="10">
        <v>1</v>
      </c>
    </row>
    <row r="20" spans="1:3" x14ac:dyDescent="0.25">
      <c r="A20" s="1"/>
      <c r="B20" s="1" t="s">
        <v>7</v>
      </c>
      <c r="C20" s="10" t="s">
        <v>7</v>
      </c>
    </row>
    <row r="21" spans="1:3" x14ac:dyDescent="0.25">
      <c r="A21" s="1"/>
      <c r="B21" s="7" t="s">
        <v>10</v>
      </c>
      <c r="C21" s="8">
        <f>C22</f>
        <v>1</v>
      </c>
    </row>
    <row r="22" spans="1:3" x14ac:dyDescent="0.25">
      <c r="A22" s="1">
        <v>1</v>
      </c>
      <c r="B22" s="1" t="s">
        <v>20</v>
      </c>
      <c r="C22" s="10">
        <v>1</v>
      </c>
    </row>
    <row r="23" spans="1:3" x14ac:dyDescent="0.25">
      <c r="A23" s="1"/>
      <c r="B23" s="1" t="s">
        <v>7</v>
      </c>
      <c r="C23" s="10"/>
    </row>
    <row r="24" spans="1:3" x14ac:dyDescent="0.25">
      <c r="A24" s="1"/>
      <c r="B24" s="7" t="s">
        <v>11</v>
      </c>
      <c r="C24" s="8">
        <f>C25</f>
        <v>1</v>
      </c>
    </row>
    <row r="25" spans="1:3" x14ac:dyDescent="0.25">
      <c r="A25" s="1">
        <v>1</v>
      </c>
      <c r="B25" s="1" t="s">
        <v>21</v>
      </c>
      <c r="C25" s="10">
        <v>1</v>
      </c>
    </row>
    <row r="26" spans="1:3" x14ac:dyDescent="0.25">
      <c r="A26" s="1"/>
      <c r="B26" s="1" t="s">
        <v>7</v>
      </c>
      <c r="C26" s="10" t="s">
        <v>7</v>
      </c>
    </row>
    <row r="27" spans="1:3" x14ac:dyDescent="0.25">
      <c r="A27" s="1"/>
      <c r="B27" s="7" t="s">
        <v>12</v>
      </c>
      <c r="C27" s="8">
        <f>C28</f>
        <v>1</v>
      </c>
    </row>
    <row r="28" spans="1:3" x14ac:dyDescent="0.25">
      <c r="A28" s="1">
        <v>1</v>
      </c>
      <c r="B28" s="1" t="s">
        <v>22</v>
      </c>
      <c r="C28" s="10">
        <v>1</v>
      </c>
    </row>
    <row r="29" spans="1:3" x14ac:dyDescent="0.25">
      <c r="A29" s="1"/>
      <c r="B29" s="1"/>
      <c r="C29" s="10"/>
    </row>
    <row r="30" spans="1:3" x14ac:dyDescent="0.25">
      <c r="A30" s="1"/>
      <c r="B30" s="7" t="s">
        <v>13</v>
      </c>
      <c r="C30" s="8">
        <f>SUM(C31:C39)</f>
        <v>9</v>
      </c>
    </row>
    <row r="31" spans="1:3" x14ac:dyDescent="0.25">
      <c r="A31" s="1">
        <v>1</v>
      </c>
      <c r="B31" s="1" t="s">
        <v>23</v>
      </c>
      <c r="C31" s="10">
        <v>1</v>
      </c>
    </row>
    <row r="32" spans="1:3" x14ac:dyDescent="0.25">
      <c r="A32" s="1">
        <v>2</v>
      </c>
      <c r="B32" s="1" t="s">
        <v>24</v>
      </c>
      <c r="C32" s="10">
        <v>1</v>
      </c>
    </row>
    <row r="33" spans="1:3" x14ac:dyDescent="0.25">
      <c r="A33" s="1">
        <v>3</v>
      </c>
      <c r="B33" s="1" t="s">
        <v>25</v>
      </c>
      <c r="C33" s="10">
        <v>1</v>
      </c>
    </row>
    <row r="34" spans="1:3" x14ac:dyDescent="0.25">
      <c r="A34" s="1">
        <v>4</v>
      </c>
      <c r="B34" s="1" t="s">
        <v>26</v>
      </c>
      <c r="C34" s="10">
        <v>1</v>
      </c>
    </row>
    <row r="35" spans="1:3" x14ac:dyDescent="0.25">
      <c r="A35" s="1">
        <v>5</v>
      </c>
      <c r="B35" s="1" t="s">
        <v>27</v>
      </c>
      <c r="C35" s="10">
        <v>1</v>
      </c>
    </row>
    <row r="36" spans="1:3" x14ac:dyDescent="0.25">
      <c r="A36" s="1">
        <v>6</v>
      </c>
      <c r="B36" s="1" t="s">
        <v>28</v>
      </c>
      <c r="C36" s="10">
        <v>1</v>
      </c>
    </row>
    <row r="37" spans="1:3" x14ac:dyDescent="0.25">
      <c r="A37" s="1">
        <v>7</v>
      </c>
      <c r="B37" s="1" t="s">
        <v>29</v>
      </c>
      <c r="C37" s="10">
        <v>1</v>
      </c>
    </row>
    <row r="38" spans="1:3" x14ac:dyDescent="0.25">
      <c r="A38" s="1">
        <v>8</v>
      </c>
      <c r="B38" s="1" t="s">
        <v>31</v>
      </c>
      <c r="C38" s="10">
        <v>1</v>
      </c>
    </row>
    <row r="39" spans="1:3" x14ac:dyDescent="0.25">
      <c r="A39" s="1">
        <v>9</v>
      </c>
      <c r="B39" s="1" t="s">
        <v>32</v>
      </c>
      <c r="C39" s="10">
        <v>1</v>
      </c>
    </row>
    <row r="40" spans="1:3" x14ac:dyDescent="0.25">
      <c r="A40" s="1"/>
      <c r="B40" s="1"/>
      <c r="C40" s="10"/>
    </row>
    <row r="41" spans="1:3" x14ac:dyDescent="0.25">
      <c r="A41" s="1"/>
      <c r="B41" s="7" t="s">
        <v>14</v>
      </c>
      <c r="C41" s="8">
        <f>SUM(C42:C43)</f>
        <v>2</v>
      </c>
    </row>
    <row r="42" spans="1:3" x14ac:dyDescent="0.25">
      <c r="A42" s="1">
        <v>1</v>
      </c>
      <c r="B42" s="1" t="s">
        <v>33</v>
      </c>
      <c r="C42" s="10">
        <v>1</v>
      </c>
    </row>
    <row r="43" spans="1:3" x14ac:dyDescent="0.25">
      <c r="A43" s="1">
        <v>2</v>
      </c>
      <c r="B43" s="1" t="s">
        <v>34</v>
      </c>
      <c r="C43" s="10">
        <v>1</v>
      </c>
    </row>
    <row r="44" spans="1:3" ht="16.5" thickBot="1" x14ac:dyDescent="0.3">
      <c r="A44" s="11"/>
      <c r="B44" s="11"/>
      <c r="C44" s="12"/>
    </row>
    <row r="45" spans="1:3" x14ac:dyDescent="0.25">
      <c r="A45" s="1"/>
      <c r="B45" s="1"/>
      <c r="C45" s="1"/>
    </row>
    <row r="46" spans="1:3" x14ac:dyDescent="0.25">
      <c r="A46" s="13" t="s">
        <v>15</v>
      </c>
      <c r="B46" s="14"/>
      <c r="C46" s="1"/>
    </row>
  </sheetData>
  <sheetProtection password="CADD" sheet="1" objects="1" scenarios="1"/>
  <mergeCells count="7">
    <mergeCell ref="B6:B7"/>
    <mergeCell ref="A6:A7"/>
    <mergeCell ref="C6:C7"/>
    <mergeCell ref="A1:C1"/>
    <mergeCell ref="A2:C2"/>
    <mergeCell ref="A3:C3"/>
    <mergeCell ref="A4:C4"/>
  </mergeCells>
  <phoneticPr fontId="0" type="noConversion"/>
  <printOptions horizontalCentered="1"/>
  <pageMargins left="0.39370078740157483" right="0.39370078740157483" top="0.98425196850393704" bottom="0.39370078740157483" header="0.59055118110236227" footer="0.78740157480314965"/>
  <pageSetup paperSize="14" firstPageNumber="7" orientation="portrait" useFirstPageNumber="1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PARLACEN</vt:lpstr>
    </vt:vector>
  </TitlesOfParts>
  <Manager/>
  <Company>Tribunal Electoral de Panamá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Dirección de Organización Electoral</dc:creator>
  <cp:keywords/>
  <dc:description/>
  <cp:lastModifiedBy>Gómez Gordon, Francisco</cp:lastModifiedBy>
  <cp:revision/>
  <dcterms:created xsi:type="dcterms:W3CDTF">1999-06-10T14:57:18Z</dcterms:created>
  <dcterms:modified xsi:type="dcterms:W3CDTF">2024-05-22T19:37:57Z</dcterms:modified>
  <cp:category/>
  <cp:contentStatus/>
</cp:coreProperties>
</file>